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0" yWindow="465" windowWidth="17400" windowHeight="13080"/>
  </bookViews>
  <sheets>
    <sheet name="Foglio1" sheetId="1" r:id="rId1"/>
    <sheet name="Foglio2" sheetId="2" r:id="rId2"/>
    <sheet name="Foglio3" sheetId="3" r:id="rId3"/>
  </sheets>
  <calcPr calcId="191029"/>
</workbook>
</file>

<file path=xl/calcChain.xml><?xml version="1.0" encoding="utf-8"?>
<calcChain xmlns="http://schemas.openxmlformats.org/spreadsheetml/2006/main">
  <c r="K45" i="1" l="1"/>
  <c r="M45" i="1"/>
  <c r="K44" i="1"/>
  <c r="M44" i="1"/>
  <c r="K43" i="1"/>
  <c r="M43" i="1"/>
  <c r="K42" i="1"/>
  <c r="M42" i="1"/>
  <c r="K41" i="1"/>
  <c r="M41" i="1"/>
  <c r="K40" i="1"/>
  <c r="M40" i="1"/>
  <c r="K39" i="1"/>
  <c r="M39" i="1"/>
  <c r="K38" i="1"/>
  <c r="M38" i="1"/>
  <c r="K37" i="1"/>
  <c r="M37" i="1"/>
  <c r="K36" i="1"/>
  <c r="M36" i="1"/>
  <c r="K35" i="1"/>
  <c r="M35" i="1"/>
  <c r="K34" i="1"/>
  <c r="M34" i="1"/>
  <c r="K33" i="1"/>
  <c r="M33" i="1"/>
  <c r="K32" i="1"/>
  <c r="K31" i="1"/>
  <c r="K30" i="1"/>
  <c r="M30" i="1"/>
  <c r="K29" i="1"/>
  <c r="M29" i="1"/>
  <c r="K28" i="1"/>
  <c r="M28" i="1"/>
  <c r="K27" i="1"/>
  <c r="M27" i="1"/>
  <c r="K26" i="1"/>
  <c r="M26" i="1"/>
  <c r="K25" i="1"/>
  <c r="M25" i="1"/>
  <c r="K24" i="1"/>
  <c r="K23" i="1"/>
  <c r="K22" i="1"/>
  <c r="M3" i="1"/>
  <c r="K4" i="1"/>
  <c r="K5" i="1"/>
  <c r="M5" i="1"/>
  <c r="K6" i="1"/>
  <c r="K7" i="1"/>
  <c r="M7" i="1"/>
  <c r="K8" i="1"/>
  <c r="K9" i="1"/>
  <c r="M9" i="1"/>
  <c r="K10" i="1"/>
  <c r="K11" i="1"/>
  <c r="M11" i="1"/>
  <c r="K12" i="1"/>
  <c r="K13" i="1"/>
  <c r="M13" i="1"/>
  <c r="K14" i="1"/>
  <c r="K15" i="1"/>
  <c r="M15" i="1"/>
  <c r="K16" i="1"/>
  <c r="K17" i="1"/>
  <c r="K18" i="1"/>
  <c r="M18" i="1"/>
  <c r="K19" i="1"/>
  <c r="K20" i="1"/>
  <c r="K21" i="1"/>
  <c r="M22" i="1"/>
  <c r="M23" i="1"/>
  <c r="M24" i="1"/>
  <c r="M31" i="1"/>
  <c r="M32" i="1"/>
  <c r="M21" i="1"/>
  <c r="M17" i="1"/>
  <c r="M20" i="1"/>
  <c r="M19" i="1"/>
  <c r="M16" i="1"/>
  <c r="M14" i="1"/>
  <c r="M12" i="1"/>
  <c r="M10" i="1"/>
  <c r="M8" i="1"/>
  <c r="M6" i="1"/>
  <c r="M4" i="1"/>
  <c r="M46" i="1"/>
  <c r="K46" i="1"/>
</calcChain>
</file>

<file path=xl/sharedStrings.xml><?xml version="1.0" encoding="utf-8"?>
<sst xmlns="http://schemas.openxmlformats.org/spreadsheetml/2006/main" count="92" uniqueCount="51">
  <si>
    <t>CODICE</t>
  </si>
  <si>
    <t>GIACCHE UOMO PRIMAVERA</t>
  </si>
  <si>
    <t>TOTALE</t>
  </si>
  <si>
    <t xml:space="preserve">PREZZO AL PUBBLICO </t>
  </si>
  <si>
    <t>GIACCA</t>
  </si>
  <si>
    <t>GILET</t>
  </si>
  <si>
    <t>T809 NICE</t>
  </si>
  <si>
    <t>T812 NICE</t>
  </si>
  <si>
    <t>PN 894ROM</t>
  </si>
  <si>
    <t>70PM 840 NICE</t>
  </si>
  <si>
    <t>PT812 NICE</t>
  </si>
  <si>
    <t>70PA 877 CORDA</t>
  </si>
  <si>
    <t>70PL 864 NICE</t>
  </si>
  <si>
    <t>70PZ 2081 NICE</t>
  </si>
  <si>
    <t>70PA 880 NICE</t>
  </si>
  <si>
    <t>70PA881 NICE F</t>
  </si>
  <si>
    <t>PE834 NICE</t>
  </si>
  <si>
    <t>70PA 878 CORDA</t>
  </si>
  <si>
    <t>PT809 NICE</t>
  </si>
  <si>
    <t>50PM840 NICE</t>
  </si>
  <si>
    <t>PT813 NICE AC</t>
  </si>
  <si>
    <t>70PL 865 NICE</t>
  </si>
  <si>
    <t>PT814 BECAM</t>
  </si>
  <si>
    <t>70PL 866M LOUIS</t>
  </si>
  <si>
    <t>PE843 NICE</t>
  </si>
  <si>
    <t>70PL865 NICE</t>
  </si>
  <si>
    <t xml:space="preserve">PL894 GENEVA </t>
  </si>
  <si>
    <t>NAPPA GRIGIO</t>
  </si>
  <si>
    <t>PR870 NICE</t>
  </si>
  <si>
    <t>PE838 NICE</t>
  </si>
  <si>
    <t>PR862 NICE</t>
  </si>
  <si>
    <t>PR869 TURIN</t>
  </si>
  <si>
    <t>PR868 TURIN</t>
  </si>
  <si>
    <t>PR871 NICE</t>
  </si>
  <si>
    <t>PE842 NICE</t>
  </si>
  <si>
    <t>PE839 AMATIC</t>
  </si>
  <si>
    <t>NYLON E NAPPA TRAFORATO</t>
  </si>
  <si>
    <t>GIUBBINO</t>
  </si>
  <si>
    <t>PE840 PORTOFINO</t>
  </si>
  <si>
    <t>PE841 PORTOFINO</t>
  </si>
  <si>
    <t>GRPN897 MILAN</t>
  </si>
  <si>
    <t>GRPE847 MIMOSA</t>
  </si>
  <si>
    <t>PRPT818 NICE ACC</t>
  </si>
  <si>
    <t>GRPE848 TURIN F</t>
  </si>
  <si>
    <t>GRPN898 ROME</t>
  </si>
  <si>
    <t>GRPT817 NICE F</t>
  </si>
  <si>
    <t>GRPT819 NICE/JERSEY</t>
  </si>
  <si>
    <t>GRPN896 TURIN F</t>
  </si>
  <si>
    <t>GRPR877 ANTIBES</t>
  </si>
  <si>
    <t>GRPE847 TURIN</t>
  </si>
  <si>
    <t>PELLE UOMO PRIMAVERA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</si>
</sst>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;[Red]\-&quot;€&quot;\ #,##0.00"/>
  </numFmts>
  <fonts count="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36</xdr:row>
      <xdr:rowOff>219075</xdr:rowOff>
    </xdr:from>
    <xdr:to>
      <xdr:col>0</xdr:col>
      <xdr:colOff>1866900</xdr:colOff>
      <xdr:row>36</xdr:row>
      <xdr:rowOff>2124075</xdr:rowOff>
    </xdr:to>
    <xdr:pic>
      <xdr:nvPicPr>
        <xdr:cNvPr id="1025" name="Immagin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27489150"/>
          <a:ext cx="1628775" cy="190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276225</xdr:colOff>
      <xdr:row>38</xdr:row>
      <xdr:rowOff>152400</xdr:rowOff>
    </xdr:from>
    <xdr:to>
      <xdr:col>0</xdr:col>
      <xdr:colOff>1743075</xdr:colOff>
      <xdr:row>38</xdr:row>
      <xdr:rowOff>1866900</xdr:rowOff>
    </xdr:to>
    <xdr:pic>
      <xdr:nvPicPr>
        <xdr:cNvPr id="1026" name="Immagine 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76225" y="29956125"/>
          <a:ext cx="1466850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390525</xdr:colOff>
      <xdr:row>2</xdr:row>
      <xdr:rowOff>85725</xdr:rowOff>
    </xdr:from>
    <xdr:to>
      <xdr:col>0</xdr:col>
      <xdr:colOff>1876425</xdr:colOff>
      <xdr:row>2</xdr:row>
      <xdr:rowOff>2162175</xdr:rowOff>
    </xdr:to>
    <xdr:pic>
      <xdr:nvPicPr>
        <xdr:cNvPr id="1027" name="Immagine 4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90525" y="2133600"/>
          <a:ext cx="1485900" cy="2076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6</xdr:row>
      <xdr:rowOff>104775</xdr:rowOff>
    </xdr:from>
    <xdr:to>
      <xdr:col>0</xdr:col>
      <xdr:colOff>1876425</xdr:colOff>
      <xdr:row>6</xdr:row>
      <xdr:rowOff>2247900</xdr:rowOff>
    </xdr:to>
    <xdr:pic>
      <xdr:nvPicPr>
        <xdr:cNvPr id="1028" name="Immagine 5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66700" y="5019675"/>
          <a:ext cx="1609725" cy="2143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35</xdr:row>
      <xdr:rowOff>66675</xdr:rowOff>
    </xdr:from>
    <xdr:to>
      <xdr:col>0</xdr:col>
      <xdr:colOff>1876425</xdr:colOff>
      <xdr:row>35</xdr:row>
      <xdr:rowOff>2333625</xdr:rowOff>
    </xdr:to>
    <xdr:pic>
      <xdr:nvPicPr>
        <xdr:cNvPr id="1029" name="Immagine 6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8600" y="24926925"/>
          <a:ext cx="1647825" cy="2266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28</xdr:row>
      <xdr:rowOff>47625</xdr:rowOff>
    </xdr:from>
    <xdr:to>
      <xdr:col>0</xdr:col>
      <xdr:colOff>1876425</xdr:colOff>
      <xdr:row>28</xdr:row>
      <xdr:rowOff>2581275</xdr:rowOff>
    </xdr:to>
    <xdr:pic>
      <xdr:nvPicPr>
        <xdr:cNvPr id="1030" name="Immagine 8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28600" y="11420475"/>
          <a:ext cx="1647825" cy="2533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257175</xdr:colOff>
      <xdr:row>29</xdr:row>
      <xdr:rowOff>76200</xdr:rowOff>
    </xdr:from>
    <xdr:to>
      <xdr:col>0</xdr:col>
      <xdr:colOff>1800225</xdr:colOff>
      <xdr:row>29</xdr:row>
      <xdr:rowOff>2466975</xdr:rowOff>
    </xdr:to>
    <xdr:pic>
      <xdr:nvPicPr>
        <xdr:cNvPr id="1031" name="Immagine 9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57175" y="14097000"/>
          <a:ext cx="1543050" cy="2390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257175</xdr:colOff>
      <xdr:row>34</xdr:row>
      <xdr:rowOff>266700</xdr:rowOff>
    </xdr:from>
    <xdr:to>
      <xdr:col>0</xdr:col>
      <xdr:colOff>1876425</xdr:colOff>
      <xdr:row>34</xdr:row>
      <xdr:rowOff>2533650</xdr:rowOff>
    </xdr:to>
    <xdr:pic>
      <xdr:nvPicPr>
        <xdr:cNvPr id="1032" name="Immagine 10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57175" y="22412325"/>
          <a:ext cx="1619250" cy="2266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33</xdr:row>
      <xdr:rowOff>76200</xdr:rowOff>
    </xdr:from>
    <xdr:to>
      <xdr:col>0</xdr:col>
      <xdr:colOff>1876425</xdr:colOff>
      <xdr:row>33</xdr:row>
      <xdr:rowOff>2457450</xdr:rowOff>
    </xdr:to>
    <xdr:pic>
      <xdr:nvPicPr>
        <xdr:cNvPr id="1033" name="Immagine 11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80975" y="19650075"/>
          <a:ext cx="1695450" cy="2381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219075</xdr:colOff>
      <xdr:row>31</xdr:row>
      <xdr:rowOff>104775</xdr:rowOff>
    </xdr:from>
    <xdr:to>
      <xdr:col>0</xdr:col>
      <xdr:colOff>1876425</xdr:colOff>
      <xdr:row>31</xdr:row>
      <xdr:rowOff>2438400</xdr:rowOff>
    </xdr:to>
    <xdr:pic>
      <xdr:nvPicPr>
        <xdr:cNvPr id="1034" name="Immagine 12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19075" y="16868775"/>
          <a:ext cx="1657350" cy="2333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314325</xdr:colOff>
      <xdr:row>43</xdr:row>
      <xdr:rowOff>47625</xdr:rowOff>
    </xdr:from>
    <xdr:to>
      <xdr:col>0</xdr:col>
      <xdr:colOff>1743075</xdr:colOff>
      <xdr:row>43</xdr:row>
      <xdr:rowOff>1952625</xdr:rowOff>
    </xdr:to>
    <xdr:pic>
      <xdr:nvPicPr>
        <xdr:cNvPr id="1035" name="Immagine 13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314325" y="32613600"/>
          <a:ext cx="1428750" cy="190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workbookViewId="0">
      <selection activeCell="O5" sqref="O5"/>
    </sheetView>
  </sheetViews>
  <sheetFormatPr defaultColWidth="8.85546875" defaultRowHeight="15" x14ac:dyDescent="0.25"/>
  <cols>
    <col min="1" max="1" width="28.140625" style="1" customWidth="1"/>
    <col min="2" max="2" width="27.7109375" style="1" customWidth="1"/>
    <col min="3" max="3" width="12.28515625" style="1" customWidth="1"/>
    <col min="4" max="11" width="8.85546875" style="1"/>
    <col min="12" max="12" width="9.7109375" style="1" bestFit="1" customWidth="1"/>
    <col min="13" max="13" width="12.85546875" style="1" customWidth="1"/>
    <col min="14" max="16384" width="8.85546875" style="1"/>
  </cols>
  <sheetData>
    <row r="1" spans="1:13" ht="108.95" customHeight="1" x14ac:dyDescent="0.25">
      <c r="A1" s="10" t="s">
        <v>50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3" ht="53.1" customHeight="1" x14ac:dyDescent="0.25">
      <c r="A2" s="8"/>
      <c r="B2" s="9" t="s">
        <v>0</v>
      </c>
      <c r="C2" s="9" t="s">
        <v>1</v>
      </c>
      <c r="D2" s="9">
        <v>48</v>
      </c>
      <c r="E2" s="9">
        <v>50</v>
      </c>
      <c r="F2" s="9">
        <v>52</v>
      </c>
      <c r="G2" s="9">
        <v>54</v>
      </c>
      <c r="H2" s="9">
        <v>56</v>
      </c>
      <c r="I2" s="9">
        <v>58</v>
      </c>
      <c r="J2" s="9">
        <v>60</v>
      </c>
      <c r="K2" s="9" t="s">
        <v>2</v>
      </c>
      <c r="L2" s="9" t="s">
        <v>3</v>
      </c>
      <c r="M2" s="9" t="s">
        <v>2</v>
      </c>
    </row>
    <row r="3" spans="1:13" ht="182.1" customHeight="1" x14ac:dyDescent="0.25">
      <c r="A3" s="2"/>
      <c r="B3" s="3" t="s">
        <v>6</v>
      </c>
      <c r="C3" s="3" t="s">
        <v>4</v>
      </c>
      <c r="D3" s="3"/>
      <c r="E3" s="3"/>
      <c r="F3" s="3">
        <v>1</v>
      </c>
      <c r="G3" s="3"/>
      <c r="H3" s="3"/>
      <c r="I3" s="3">
        <v>1</v>
      </c>
      <c r="J3" s="3"/>
      <c r="K3" s="3">
        <v>1</v>
      </c>
      <c r="L3" s="4">
        <v>725</v>
      </c>
      <c r="M3" s="4">
        <f>L3*K3</f>
        <v>725</v>
      </c>
    </row>
    <row r="4" spans="1:13" x14ac:dyDescent="0.25">
      <c r="A4" s="2"/>
      <c r="B4" s="3" t="s">
        <v>7</v>
      </c>
      <c r="C4" s="3" t="s">
        <v>4</v>
      </c>
      <c r="D4" s="3">
        <v>1</v>
      </c>
      <c r="E4" s="3">
        <v>1</v>
      </c>
      <c r="F4" s="3"/>
      <c r="G4" s="3"/>
      <c r="H4" s="3"/>
      <c r="I4" s="3"/>
      <c r="J4" s="3"/>
      <c r="K4" s="3">
        <f>SUM(D4:J4)</f>
        <v>2</v>
      </c>
      <c r="L4" s="4">
        <v>615</v>
      </c>
      <c r="M4" s="4">
        <f t="shared" ref="M4:M21" si="0">L4*K4</f>
        <v>1230</v>
      </c>
    </row>
    <row r="5" spans="1:13" x14ac:dyDescent="0.25">
      <c r="A5" s="2"/>
      <c r="B5" s="3" t="s">
        <v>8</v>
      </c>
      <c r="C5" s="3" t="s">
        <v>4</v>
      </c>
      <c r="D5" s="3">
        <v>1</v>
      </c>
      <c r="E5" s="3"/>
      <c r="F5" s="3">
        <v>1</v>
      </c>
      <c r="G5" s="3">
        <v>1</v>
      </c>
      <c r="H5" s="3"/>
      <c r="I5" s="3"/>
      <c r="J5" s="3"/>
      <c r="K5" s="3">
        <f t="shared" ref="K5:K21" si="1">SUM(D5:J5)</f>
        <v>3</v>
      </c>
      <c r="L5" s="4">
        <v>755</v>
      </c>
      <c r="M5" s="4">
        <f t="shared" si="0"/>
        <v>2265</v>
      </c>
    </row>
    <row r="6" spans="1:13" ht="14.25" customHeight="1" x14ac:dyDescent="0.25">
      <c r="A6" s="2"/>
      <c r="B6" s="3" t="s">
        <v>9</v>
      </c>
      <c r="C6" s="3" t="s">
        <v>4</v>
      </c>
      <c r="D6" s="3"/>
      <c r="E6" s="3"/>
      <c r="F6" s="3">
        <v>1</v>
      </c>
      <c r="G6" s="3"/>
      <c r="H6" s="3">
        <v>1</v>
      </c>
      <c r="I6" s="3"/>
      <c r="J6" s="3"/>
      <c r="K6" s="3">
        <f t="shared" si="1"/>
        <v>2</v>
      </c>
      <c r="L6" s="4">
        <v>542</v>
      </c>
      <c r="M6" s="4">
        <f t="shared" si="0"/>
        <v>1084</v>
      </c>
    </row>
    <row r="7" spans="1:13" ht="188.1" customHeight="1" x14ac:dyDescent="0.25">
      <c r="A7" s="2"/>
      <c r="B7" s="3" t="s">
        <v>10</v>
      </c>
      <c r="C7" s="3" t="s">
        <v>4</v>
      </c>
      <c r="D7" s="3"/>
      <c r="E7" s="3">
        <v>2</v>
      </c>
      <c r="F7" s="3">
        <v>3</v>
      </c>
      <c r="G7" s="3">
        <v>1</v>
      </c>
      <c r="H7" s="3"/>
      <c r="I7" s="3"/>
      <c r="J7" s="3"/>
      <c r="K7" s="3">
        <f t="shared" si="1"/>
        <v>6</v>
      </c>
      <c r="L7" s="4">
        <v>615</v>
      </c>
      <c r="M7" s="4">
        <f t="shared" si="0"/>
        <v>3690</v>
      </c>
    </row>
    <row r="8" spans="1:13" ht="21" customHeight="1" x14ac:dyDescent="0.25">
      <c r="A8" s="2"/>
      <c r="B8" s="3" t="s">
        <v>11</v>
      </c>
      <c r="C8" s="3" t="s">
        <v>4</v>
      </c>
      <c r="D8" s="3"/>
      <c r="E8" s="3"/>
      <c r="F8" s="3">
        <v>1</v>
      </c>
      <c r="G8" s="3"/>
      <c r="H8" s="3"/>
      <c r="I8" s="3"/>
      <c r="J8" s="3"/>
      <c r="K8" s="3">
        <f t="shared" si="1"/>
        <v>1</v>
      </c>
      <c r="L8" s="4">
        <v>591</v>
      </c>
      <c r="M8" s="4">
        <f t="shared" si="0"/>
        <v>591</v>
      </c>
    </row>
    <row r="9" spans="1:13" x14ac:dyDescent="0.25">
      <c r="A9" s="2"/>
      <c r="B9" s="3" t="s">
        <v>12</v>
      </c>
      <c r="C9" s="3" t="s">
        <v>4</v>
      </c>
      <c r="D9" s="3">
        <v>2</v>
      </c>
      <c r="E9" s="3"/>
      <c r="F9" s="3">
        <v>1</v>
      </c>
      <c r="G9" s="3"/>
      <c r="H9" s="3"/>
      <c r="I9" s="3"/>
      <c r="J9" s="3"/>
      <c r="K9" s="3">
        <f t="shared" si="1"/>
        <v>3</v>
      </c>
      <c r="L9" s="4">
        <v>672</v>
      </c>
      <c r="M9" s="4">
        <f t="shared" si="0"/>
        <v>2016</v>
      </c>
    </row>
    <row r="10" spans="1:13" x14ac:dyDescent="0.25">
      <c r="A10" s="2"/>
      <c r="B10" s="3" t="s">
        <v>13</v>
      </c>
      <c r="C10" s="3" t="s">
        <v>5</v>
      </c>
      <c r="D10" s="3"/>
      <c r="E10" s="3">
        <v>1</v>
      </c>
      <c r="F10" s="3"/>
      <c r="G10" s="3"/>
      <c r="H10" s="3"/>
      <c r="I10" s="3"/>
      <c r="J10" s="3"/>
      <c r="K10" s="3">
        <f t="shared" si="1"/>
        <v>1</v>
      </c>
      <c r="L10" s="4">
        <v>216</v>
      </c>
      <c r="M10" s="4">
        <f t="shared" si="0"/>
        <v>216</v>
      </c>
    </row>
    <row r="11" spans="1:13" x14ac:dyDescent="0.25">
      <c r="A11" s="2"/>
      <c r="B11" s="3" t="s">
        <v>14</v>
      </c>
      <c r="C11" s="3" t="s">
        <v>4</v>
      </c>
      <c r="D11" s="3"/>
      <c r="E11" s="3">
        <v>2</v>
      </c>
      <c r="F11" s="3"/>
      <c r="G11" s="3"/>
      <c r="H11" s="3"/>
      <c r="I11" s="3"/>
      <c r="J11" s="3"/>
      <c r="K11" s="3">
        <f t="shared" si="1"/>
        <v>2</v>
      </c>
      <c r="L11" s="4">
        <v>688</v>
      </c>
      <c r="M11" s="4">
        <f t="shared" si="0"/>
        <v>1376</v>
      </c>
    </row>
    <row r="12" spans="1:13" x14ac:dyDescent="0.25">
      <c r="A12" s="2"/>
      <c r="B12" s="3" t="s">
        <v>15</v>
      </c>
      <c r="C12" s="3" t="s">
        <v>4</v>
      </c>
      <c r="D12" s="3"/>
      <c r="E12" s="3">
        <v>2</v>
      </c>
      <c r="F12" s="3"/>
      <c r="G12" s="3"/>
      <c r="H12" s="3"/>
      <c r="I12" s="3"/>
      <c r="J12" s="3"/>
      <c r="K12" s="3">
        <f t="shared" si="1"/>
        <v>2</v>
      </c>
      <c r="L12" s="4">
        <v>715</v>
      </c>
      <c r="M12" s="4">
        <f t="shared" si="0"/>
        <v>1430</v>
      </c>
    </row>
    <row r="13" spans="1:13" x14ac:dyDescent="0.25">
      <c r="A13" s="2"/>
      <c r="B13" s="3" t="s">
        <v>16</v>
      </c>
      <c r="C13" s="3" t="s">
        <v>4</v>
      </c>
      <c r="D13" s="3"/>
      <c r="E13" s="3">
        <v>1</v>
      </c>
      <c r="F13" s="3"/>
      <c r="G13" s="3"/>
      <c r="H13" s="3"/>
      <c r="I13" s="3"/>
      <c r="J13" s="3"/>
      <c r="K13" s="3">
        <f t="shared" si="1"/>
        <v>1</v>
      </c>
      <c r="L13" s="4">
        <v>670</v>
      </c>
      <c r="M13" s="4">
        <f t="shared" si="0"/>
        <v>670</v>
      </c>
    </row>
    <row r="14" spans="1:13" x14ac:dyDescent="0.25">
      <c r="A14" s="2"/>
      <c r="B14" s="3" t="s">
        <v>17</v>
      </c>
      <c r="C14" s="3" t="s">
        <v>4</v>
      </c>
      <c r="D14" s="3"/>
      <c r="E14" s="3">
        <v>1</v>
      </c>
      <c r="F14" s="3"/>
      <c r="G14" s="3"/>
      <c r="H14" s="3"/>
      <c r="I14" s="3"/>
      <c r="J14" s="3"/>
      <c r="K14" s="3">
        <f t="shared" si="1"/>
        <v>1</v>
      </c>
      <c r="L14" s="4">
        <v>565</v>
      </c>
      <c r="M14" s="4">
        <f t="shared" si="0"/>
        <v>565</v>
      </c>
    </row>
    <row r="15" spans="1:13" x14ac:dyDescent="0.25">
      <c r="A15" s="2"/>
      <c r="B15" s="3" t="s">
        <v>18</v>
      </c>
      <c r="C15" s="3" t="s">
        <v>4</v>
      </c>
      <c r="D15" s="3"/>
      <c r="E15" s="3"/>
      <c r="F15" s="3"/>
      <c r="G15" s="3"/>
      <c r="H15" s="3">
        <v>1</v>
      </c>
      <c r="I15" s="3">
        <v>1</v>
      </c>
      <c r="J15" s="3">
        <v>1</v>
      </c>
      <c r="K15" s="3">
        <f t="shared" si="1"/>
        <v>3</v>
      </c>
      <c r="L15" s="4">
        <v>726</v>
      </c>
      <c r="M15" s="4">
        <f t="shared" si="0"/>
        <v>2178</v>
      </c>
    </row>
    <row r="16" spans="1:13" x14ac:dyDescent="0.25">
      <c r="A16" s="2"/>
      <c r="B16" s="3" t="s">
        <v>19</v>
      </c>
      <c r="C16" s="3" t="s">
        <v>4</v>
      </c>
      <c r="D16" s="3"/>
      <c r="E16" s="3">
        <v>1</v>
      </c>
      <c r="F16" s="3"/>
      <c r="G16" s="3"/>
      <c r="H16" s="3"/>
      <c r="I16" s="3"/>
      <c r="J16" s="3"/>
      <c r="K16" s="3">
        <f t="shared" si="1"/>
        <v>1</v>
      </c>
      <c r="L16" s="4">
        <v>542</v>
      </c>
      <c r="M16" s="4">
        <f t="shared" si="0"/>
        <v>542</v>
      </c>
    </row>
    <row r="17" spans="1:13" x14ac:dyDescent="0.25">
      <c r="A17" s="2"/>
      <c r="B17" s="3" t="s">
        <v>20</v>
      </c>
      <c r="C17" s="3" t="s">
        <v>4</v>
      </c>
      <c r="D17" s="3"/>
      <c r="E17" s="3">
        <v>1</v>
      </c>
      <c r="F17" s="3"/>
      <c r="G17" s="3"/>
      <c r="H17" s="3"/>
      <c r="I17" s="3"/>
      <c r="J17" s="3"/>
      <c r="K17" s="3">
        <f t="shared" si="1"/>
        <v>1</v>
      </c>
      <c r="L17" s="4">
        <v>615</v>
      </c>
      <c r="M17" s="4">
        <f t="shared" si="0"/>
        <v>615</v>
      </c>
    </row>
    <row r="18" spans="1:13" x14ac:dyDescent="0.25">
      <c r="A18" s="2"/>
      <c r="B18" s="3" t="s">
        <v>21</v>
      </c>
      <c r="C18" s="3" t="s">
        <v>4</v>
      </c>
      <c r="D18" s="3"/>
      <c r="E18" s="3">
        <v>4</v>
      </c>
      <c r="F18" s="3">
        <v>1</v>
      </c>
      <c r="G18" s="3"/>
      <c r="H18" s="3"/>
      <c r="I18" s="3">
        <v>2</v>
      </c>
      <c r="J18" s="3"/>
      <c r="K18" s="3">
        <f t="shared" si="1"/>
        <v>7</v>
      </c>
      <c r="L18" s="4">
        <v>618</v>
      </c>
      <c r="M18" s="4">
        <f t="shared" si="0"/>
        <v>4326</v>
      </c>
    </row>
    <row r="19" spans="1:13" x14ac:dyDescent="0.25">
      <c r="A19" s="2"/>
      <c r="B19" s="3" t="s">
        <v>22</v>
      </c>
      <c r="C19" s="3" t="s">
        <v>4</v>
      </c>
      <c r="D19" s="3"/>
      <c r="E19" s="3">
        <v>2</v>
      </c>
      <c r="F19" s="3"/>
      <c r="G19" s="3"/>
      <c r="H19" s="3"/>
      <c r="I19" s="3"/>
      <c r="J19" s="3"/>
      <c r="K19" s="3">
        <f t="shared" si="1"/>
        <v>2</v>
      </c>
      <c r="L19" s="4">
        <v>750</v>
      </c>
      <c r="M19" s="4">
        <f t="shared" si="0"/>
        <v>1500</v>
      </c>
    </row>
    <row r="20" spans="1:13" x14ac:dyDescent="0.25">
      <c r="A20" s="2"/>
      <c r="B20" s="3" t="s">
        <v>23</v>
      </c>
      <c r="C20" s="3" t="s">
        <v>4</v>
      </c>
      <c r="D20" s="3"/>
      <c r="E20" s="3">
        <v>1</v>
      </c>
      <c r="F20" s="3"/>
      <c r="G20" s="3"/>
      <c r="H20" s="3"/>
      <c r="I20" s="3"/>
      <c r="J20" s="3"/>
      <c r="K20" s="3">
        <f t="shared" si="1"/>
        <v>1</v>
      </c>
      <c r="L20" s="4">
        <v>705</v>
      </c>
      <c r="M20" s="4">
        <f t="shared" si="0"/>
        <v>705</v>
      </c>
    </row>
    <row r="21" spans="1:13" x14ac:dyDescent="0.25">
      <c r="A21" s="2"/>
      <c r="B21" s="3" t="s">
        <v>24</v>
      </c>
      <c r="C21" s="3" t="s">
        <v>4</v>
      </c>
      <c r="D21" s="3"/>
      <c r="E21" s="3">
        <v>3</v>
      </c>
      <c r="F21" s="3">
        <v>1</v>
      </c>
      <c r="G21" s="3"/>
      <c r="H21" s="3"/>
      <c r="I21" s="3"/>
      <c r="J21" s="3"/>
      <c r="K21" s="3">
        <f t="shared" si="1"/>
        <v>4</v>
      </c>
      <c r="L21" s="4">
        <v>750</v>
      </c>
      <c r="M21" s="4">
        <f t="shared" si="0"/>
        <v>3000</v>
      </c>
    </row>
    <row r="22" spans="1:13" x14ac:dyDescent="0.25">
      <c r="A22" s="2"/>
      <c r="B22" s="3" t="s">
        <v>25</v>
      </c>
      <c r="C22" s="3" t="s">
        <v>4</v>
      </c>
      <c r="D22" s="3"/>
      <c r="E22" s="3">
        <v>1</v>
      </c>
      <c r="F22" s="3"/>
      <c r="G22" s="3"/>
      <c r="H22" s="3">
        <v>1</v>
      </c>
      <c r="I22" s="3"/>
      <c r="J22" s="3"/>
      <c r="K22" s="3">
        <f>SUM(D22:J22)</f>
        <v>2</v>
      </c>
      <c r="L22" s="4">
        <v>618</v>
      </c>
      <c r="M22" s="4">
        <f t="shared" ref="M22:M32" si="2">L22*K22</f>
        <v>1236</v>
      </c>
    </row>
    <row r="23" spans="1:13" x14ac:dyDescent="0.25">
      <c r="A23" s="2"/>
      <c r="B23" s="3" t="s">
        <v>26</v>
      </c>
      <c r="C23" s="3" t="s">
        <v>4</v>
      </c>
      <c r="D23" s="3"/>
      <c r="E23" s="3">
        <v>2</v>
      </c>
      <c r="F23" s="3"/>
      <c r="G23" s="3"/>
      <c r="H23" s="3"/>
      <c r="I23" s="3"/>
      <c r="J23" s="3"/>
      <c r="K23" s="3">
        <f>SUM(E23:J23)</f>
        <v>2</v>
      </c>
      <c r="L23" s="4">
        <v>753</v>
      </c>
      <c r="M23" s="4">
        <f t="shared" si="2"/>
        <v>1506</v>
      </c>
    </row>
    <row r="24" spans="1:13" x14ac:dyDescent="0.25">
      <c r="A24" s="2"/>
      <c r="B24" s="3" t="s">
        <v>27</v>
      </c>
      <c r="C24" s="3" t="s">
        <v>4</v>
      </c>
      <c r="D24" s="3"/>
      <c r="E24" s="3">
        <v>1</v>
      </c>
      <c r="F24" s="3"/>
      <c r="G24" s="3"/>
      <c r="H24" s="3"/>
      <c r="I24" s="3"/>
      <c r="J24" s="3"/>
      <c r="K24" s="3">
        <f t="shared" ref="K24:K34" si="3">SUM(D24:J24)</f>
        <v>1</v>
      </c>
      <c r="L24" s="4">
        <v>526</v>
      </c>
      <c r="M24" s="4">
        <f t="shared" si="2"/>
        <v>526</v>
      </c>
    </row>
    <row r="25" spans="1:13" x14ac:dyDescent="0.25">
      <c r="A25" s="2"/>
      <c r="B25" s="3" t="s">
        <v>28</v>
      </c>
      <c r="C25" s="3" t="s">
        <v>4</v>
      </c>
      <c r="D25" s="3"/>
      <c r="E25" s="3">
        <v>1</v>
      </c>
      <c r="F25" s="3"/>
      <c r="G25" s="3"/>
      <c r="H25" s="3"/>
      <c r="I25" s="3"/>
      <c r="J25" s="3"/>
      <c r="K25" s="3">
        <f t="shared" si="3"/>
        <v>1</v>
      </c>
      <c r="L25" s="4">
        <v>645</v>
      </c>
      <c r="M25" s="4">
        <f t="shared" si="2"/>
        <v>645</v>
      </c>
    </row>
    <row r="26" spans="1:13" x14ac:dyDescent="0.25">
      <c r="A26" s="2"/>
      <c r="B26" s="3" t="s">
        <v>29</v>
      </c>
      <c r="C26" s="3" t="s">
        <v>4</v>
      </c>
      <c r="D26" s="3"/>
      <c r="E26" s="3">
        <v>6</v>
      </c>
      <c r="F26" s="3"/>
      <c r="G26" s="3"/>
      <c r="H26" s="3"/>
      <c r="I26" s="3"/>
      <c r="J26" s="3"/>
      <c r="K26" s="3">
        <f t="shared" si="3"/>
        <v>6</v>
      </c>
      <c r="L26" s="4">
        <v>669</v>
      </c>
      <c r="M26" s="4">
        <f t="shared" si="2"/>
        <v>4014</v>
      </c>
    </row>
    <row r="27" spans="1:13" x14ac:dyDescent="0.25">
      <c r="A27" s="2"/>
      <c r="B27" s="3" t="s">
        <v>30</v>
      </c>
      <c r="C27" s="3" t="s">
        <v>4</v>
      </c>
      <c r="D27" s="3"/>
      <c r="E27" s="3">
        <v>2</v>
      </c>
      <c r="F27" s="3"/>
      <c r="G27" s="3"/>
      <c r="H27" s="3"/>
      <c r="I27" s="3"/>
      <c r="J27" s="3"/>
      <c r="K27" s="3">
        <f t="shared" si="3"/>
        <v>2</v>
      </c>
      <c r="L27" s="4">
        <v>615</v>
      </c>
      <c r="M27" s="4">
        <f>L27*K27</f>
        <v>1230</v>
      </c>
    </row>
    <row r="28" spans="1:13" x14ac:dyDescent="0.25">
      <c r="A28" s="2"/>
      <c r="B28" s="3" t="s">
        <v>31</v>
      </c>
      <c r="C28" s="3" t="s">
        <v>4</v>
      </c>
      <c r="D28" s="3"/>
      <c r="E28" s="3">
        <v>2</v>
      </c>
      <c r="F28" s="3"/>
      <c r="G28" s="3"/>
      <c r="H28" s="3"/>
      <c r="I28" s="3"/>
      <c r="J28" s="3"/>
      <c r="K28" s="3">
        <f t="shared" si="3"/>
        <v>2</v>
      </c>
      <c r="L28" s="4">
        <v>158</v>
      </c>
      <c r="M28" s="4">
        <f>L28*K28</f>
        <v>316</v>
      </c>
    </row>
    <row r="29" spans="1:13" ht="209.1" customHeight="1" x14ac:dyDescent="0.25">
      <c r="A29" s="2"/>
      <c r="B29" s="3" t="s">
        <v>32</v>
      </c>
      <c r="C29" s="3" t="s">
        <v>4</v>
      </c>
      <c r="D29" s="3"/>
      <c r="E29" s="3">
        <v>1</v>
      </c>
      <c r="F29" s="3"/>
      <c r="G29" s="3"/>
      <c r="H29" s="3"/>
      <c r="I29" s="3"/>
      <c r="J29" s="3"/>
      <c r="K29" s="3">
        <f t="shared" si="3"/>
        <v>1</v>
      </c>
      <c r="L29" s="4">
        <v>399</v>
      </c>
      <c r="M29" s="4">
        <f>L29*K29</f>
        <v>399</v>
      </c>
    </row>
    <row r="30" spans="1:13" ht="201" customHeight="1" x14ac:dyDescent="0.25">
      <c r="A30" s="2"/>
      <c r="B30" s="3" t="s">
        <v>33</v>
      </c>
      <c r="C30" s="3" t="s">
        <v>4</v>
      </c>
      <c r="D30" s="3"/>
      <c r="E30" s="3">
        <v>4</v>
      </c>
      <c r="F30" s="3"/>
      <c r="G30" s="3"/>
      <c r="H30" s="3"/>
      <c r="I30" s="3"/>
      <c r="J30" s="3"/>
      <c r="K30" s="3">
        <f t="shared" si="3"/>
        <v>4</v>
      </c>
      <c r="L30" s="4">
        <v>615</v>
      </c>
      <c r="M30" s="4">
        <f>L30*K30</f>
        <v>2460</v>
      </c>
    </row>
    <row r="31" spans="1:13" x14ac:dyDescent="0.25">
      <c r="A31" s="2"/>
      <c r="B31" s="3" t="s">
        <v>34</v>
      </c>
      <c r="C31" s="3" t="s">
        <v>4</v>
      </c>
      <c r="D31" s="3"/>
      <c r="E31" s="3"/>
      <c r="F31" s="3">
        <v>1</v>
      </c>
      <c r="G31" s="3"/>
      <c r="H31" s="3"/>
      <c r="I31" s="3"/>
      <c r="J31" s="3"/>
      <c r="K31" s="3">
        <f t="shared" si="3"/>
        <v>1</v>
      </c>
      <c r="L31" s="4">
        <v>615</v>
      </c>
      <c r="M31" s="4">
        <f t="shared" si="2"/>
        <v>615</v>
      </c>
    </row>
    <row r="32" spans="1:13" ht="197.1" customHeight="1" x14ac:dyDescent="0.25">
      <c r="A32" s="2"/>
      <c r="B32" s="3" t="s">
        <v>35</v>
      </c>
      <c r="C32" s="3" t="s">
        <v>4</v>
      </c>
      <c r="D32" s="3"/>
      <c r="E32" s="3">
        <v>5</v>
      </c>
      <c r="F32" s="3"/>
      <c r="G32" s="3"/>
      <c r="H32" s="3"/>
      <c r="I32" s="3"/>
      <c r="J32" s="3"/>
      <c r="K32" s="3">
        <f t="shared" si="3"/>
        <v>5</v>
      </c>
      <c r="L32" s="4">
        <v>564</v>
      </c>
      <c r="M32" s="4">
        <f t="shared" si="2"/>
        <v>2820</v>
      </c>
    </row>
    <row r="33" spans="1:13" ht="24.95" customHeight="1" x14ac:dyDescent="0.25">
      <c r="A33" s="2"/>
      <c r="B33" s="3" t="s">
        <v>36</v>
      </c>
      <c r="C33" s="3" t="s">
        <v>37</v>
      </c>
      <c r="D33" s="3"/>
      <c r="E33" s="3">
        <v>1</v>
      </c>
      <c r="F33" s="3"/>
      <c r="G33" s="3"/>
      <c r="H33" s="3"/>
      <c r="I33" s="3"/>
      <c r="J33" s="3"/>
      <c r="K33" s="3">
        <f t="shared" si="3"/>
        <v>1</v>
      </c>
      <c r="L33" s="4">
        <v>378</v>
      </c>
      <c r="M33" s="4">
        <f t="shared" ref="M33:M40" si="4">L33*K33</f>
        <v>378</v>
      </c>
    </row>
    <row r="34" spans="1:13" ht="203.1" customHeight="1" x14ac:dyDescent="0.25">
      <c r="A34" s="2"/>
      <c r="B34" s="3" t="s">
        <v>38</v>
      </c>
      <c r="C34" s="3" t="s">
        <v>4</v>
      </c>
      <c r="D34" s="3">
        <v>2</v>
      </c>
      <c r="E34" s="3">
        <v>1</v>
      </c>
      <c r="F34" s="3"/>
      <c r="G34" s="3"/>
      <c r="H34" s="3">
        <v>1</v>
      </c>
      <c r="I34" s="3">
        <v>1</v>
      </c>
      <c r="J34" s="3"/>
      <c r="K34" s="3">
        <f t="shared" si="3"/>
        <v>5</v>
      </c>
      <c r="L34" s="4">
        <v>564</v>
      </c>
      <c r="M34" s="4">
        <f t="shared" si="4"/>
        <v>2820</v>
      </c>
    </row>
    <row r="35" spans="1:13" ht="213.95" customHeight="1" x14ac:dyDescent="0.25">
      <c r="A35" s="2"/>
      <c r="B35" s="3" t="s">
        <v>39</v>
      </c>
      <c r="C35" s="3" t="s">
        <v>4</v>
      </c>
      <c r="D35" s="3"/>
      <c r="E35" s="3">
        <v>3</v>
      </c>
      <c r="F35" s="3"/>
      <c r="G35" s="3"/>
      <c r="H35" s="3"/>
      <c r="I35" s="3"/>
      <c r="J35" s="3"/>
      <c r="K35" s="3">
        <f>SUM(C35:J35)</f>
        <v>3</v>
      </c>
      <c r="L35" s="4">
        <v>534</v>
      </c>
      <c r="M35" s="4">
        <f t="shared" si="4"/>
        <v>1602</v>
      </c>
    </row>
    <row r="36" spans="1:13" ht="189.95" customHeight="1" x14ac:dyDescent="0.25">
      <c r="A36" s="2"/>
      <c r="B36" s="3" t="s">
        <v>40</v>
      </c>
      <c r="C36" s="3" t="s">
        <v>4</v>
      </c>
      <c r="D36" s="3">
        <v>1</v>
      </c>
      <c r="E36" s="3">
        <v>2</v>
      </c>
      <c r="F36" s="3"/>
      <c r="G36" s="3"/>
      <c r="H36" s="3"/>
      <c r="I36" s="3"/>
      <c r="J36" s="3"/>
      <c r="K36" s="3">
        <f>SUM(C36:J36)</f>
        <v>3</v>
      </c>
      <c r="L36" s="4">
        <v>375</v>
      </c>
      <c r="M36" s="4">
        <f t="shared" si="4"/>
        <v>1125</v>
      </c>
    </row>
    <row r="37" spans="1:13" ht="185.1" customHeight="1" x14ac:dyDescent="0.25">
      <c r="A37" s="2"/>
      <c r="B37" s="3" t="s">
        <v>41</v>
      </c>
      <c r="C37" s="3" t="s">
        <v>4</v>
      </c>
      <c r="D37" s="3"/>
      <c r="E37" s="3">
        <v>1</v>
      </c>
      <c r="F37" s="3"/>
      <c r="G37" s="3"/>
      <c r="H37" s="3"/>
      <c r="I37" s="3"/>
      <c r="J37" s="3"/>
      <c r="K37" s="3">
        <f t="shared" ref="K37:K45" si="5">SUM(D37:J37)</f>
        <v>1</v>
      </c>
      <c r="L37" s="4">
        <v>486</v>
      </c>
      <c r="M37" s="4">
        <f t="shared" si="4"/>
        <v>486</v>
      </c>
    </row>
    <row r="38" spans="1:13" x14ac:dyDescent="0.25">
      <c r="A38" s="2"/>
      <c r="B38" s="3" t="s">
        <v>42</v>
      </c>
      <c r="C38" s="3" t="s">
        <v>4</v>
      </c>
      <c r="D38" s="3"/>
      <c r="E38" s="3">
        <v>2</v>
      </c>
      <c r="F38" s="3"/>
      <c r="G38" s="3"/>
      <c r="H38" s="3"/>
      <c r="I38" s="3"/>
      <c r="J38" s="3"/>
      <c r="K38" s="3">
        <f t="shared" si="5"/>
        <v>2</v>
      </c>
      <c r="L38" s="4">
        <v>753</v>
      </c>
      <c r="M38" s="4">
        <f t="shared" si="4"/>
        <v>1506</v>
      </c>
    </row>
    <row r="39" spans="1:13" ht="158.1" customHeight="1" x14ac:dyDescent="0.25">
      <c r="A39" s="2"/>
      <c r="B39" s="3" t="s">
        <v>43</v>
      </c>
      <c r="C39" s="3" t="s">
        <v>4</v>
      </c>
      <c r="D39" s="3">
        <v>1</v>
      </c>
      <c r="E39" s="3">
        <v>3</v>
      </c>
      <c r="F39" s="3"/>
      <c r="G39" s="3"/>
      <c r="H39" s="3"/>
      <c r="I39" s="3"/>
      <c r="J39" s="3"/>
      <c r="K39" s="3">
        <f t="shared" si="5"/>
        <v>4</v>
      </c>
      <c r="L39" s="4">
        <v>612</v>
      </c>
      <c r="M39" s="4">
        <f t="shared" si="4"/>
        <v>2448</v>
      </c>
    </row>
    <row r="40" spans="1:13" x14ac:dyDescent="0.25">
      <c r="A40" s="2"/>
      <c r="B40" s="3" t="s">
        <v>44</v>
      </c>
      <c r="C40" s="3" t="s">
        <v>4</v>
      </c>
      <c r="D40" s="3"/>
      <c r="E40" s="3">
        <v>2</v>
      </c>
      <c r="F40" s="3"/>
      <c r="G40" s="3"/>
      <c r="H40" s="3"/>
      <c r="I40" s="3"/>
      <c r="J40" s="3"/>
      <c r="K40" s="3">
        <f t="shared" si="5"/>
        <v>2</v>
      </c>
      <c r="L40" s="4">
        <v>737</v>
      </c>
      <c r="M40" s="4">
        <f t="shared" si="4"/>
        <v>1474</v>
      </c>
    </row>
    <row r="41" spans="1:13" x14ac:dyDescent="0.25">
      <c r="A41" s="2"/>
      <c r="B41" s="3" t="s">
        <v>45</v>
      </c>
      <c r="C41" s="3" t="s">
        <v>4</v>
      </c>
      <c r="D41" s="3">
        <v>1</v>
      </c>
      <c r="E41" s="3"/>
      <c r="F41" s="3"/>
      <c r="G41" s="3"/>
      <c r="H41" s="3"/>
      <c r="I41" s="3"/>
      <c r="J41" s="3"/>
      <c r="K41" s="3">
        <f t="shared" si="5"/>
        <v>1</v>
      </c>
      <c r="L41" s="4">
        <v>561</v>
      </c>
      <c r="M41" s="4">
        <f>L41*K41</f>
        <v>561</v>
      </c>
    </row>
    <row r="42" spans="1:13" x14ac:dyDescent="0.25">
      <c r="A42" s="2"/>
      <c r="B42" s="3" t="s">
        <v>46</v>
      </c>
      <c r="C42" s="3" t="s">
        <v>4</v>
      </c>
      <c r="D42" s="3"/>
      <c r="E42" s="3">
        <v>3</v>
      </c>
      <c r="F42" s="3"/>
      <c r="G42" s="3"/>
      <c r="H42" s="3"/>
      <c r="I42" s="3"/>
      <c r="J42" s="3"/>
      <c r="K42" s="3">
        <f t="shared" si="5"/>
        <v>3</v>
      </c>
      <c r="L42" s="4">
        <v>599</v>
      </c>
      <c r="M42" s="4">
        <f>L42*K42</f>
        <v>1797</v>
      </c>
    </row>
    <row r="43" spans="1:13" x14ac:dyDescent="0.25">
      <c r="A43" s="2"/>
      <c r="B43" s="3" t="s">
        <v>47</v>
      </c>
      <c r="C43" s="3" t="s">
        <v>4</v>
      </c>
      <c r="D43" s="3"/>
      <c r="E43" s="3"/>
      <c r="F43" s="3">
        <v>1</v>
      </c>
      <c r="G43" s="3"/>
      <c r="H43" s="3"/>
      <c r="I43" s="3"/>
      <c r="J43" s="3"/>
      <c r="K43" s="3">
        <f t="shared" si="5"/>
        <v>1</v>
      </c>
      <c r="L43" s="4">
        <v>680</v>
      </c>
      <c r="M43" s="4">
        <f>L43*K43</f>
        <v>680</v>
      </c>
    </row>
    <row r="44" spans="1:13" ht="168.95" customHeight="1" x14ac:dyDescent="0.25">
      <c r="A44" s="2"/>
      <c r="B44" s="3" t="s">
        <v>48</v>
      </c>
      <c r="C44" s="3" t="s">
        <v>4</v>
      </c>
      <c r="D44" s="3"/>
      <c r="E44" s="3">
        <v>1</v>
      </c>
      <c r="F44" s="3"/>
      <c r="G44" s="3"/>
      <c r="H44" s="3"/>
      <c r="I44" s="3"/>
      <c r="J44" s="3"/>
      <c r="K44" s="3">
        <f t="shared" si="5"/>
        <v>1</v>
      </c>
      <c r="L44" s="4">
        <v>591</v>
      </c>
      <c r="M44" s="4">
        <f>L44*K44</f>
        <v>591</v>
      </c>
    </row>
    <row r="45" spans="1:13" x14ac:dyDescent="0.25">
      <c r="A45" s="2"/>
      <c r="B45" s="3" t="s">
        <v>49</v>
      </c>
      <c r="C45" s="3" t="s">
        <v>4</v>
      </c>
      <c r="D45" s="3"/>
      <c r="E45" s="3">
        <v>1</v>
      </c>
      <c r="F45" s="3"/>
      <c r="G45" s="3"/>
      <c r="H45" s="3"/>
      <c r="I45" s="3"/>
      <c r="J45" s="3"/>
      <c r="K45" s="3">
        <f t="shared" si="5"/>
        <v>1</v>
      </c>
      <c r="L45" s="4">
        <v>483</v>
      </c>
      <c r="M45" s="4">
        <f>L45*K45</f>
        <v>483</v>
      </c>
    </row>
    <row r="46" spans="1:13" x14ac:dyDescent="0.25">
      <c r="A46" s="5"/>
      <c r="B46" s="6"/>
      <c r="C46" s="6"/>
      <c r="D46" s="6"/>
      <c r="E46" s="6"/>
      <c r="F46" s="6"/>
      <c r="G46" s="6"/>
      <c r="H46" s="6"/>
      <c r="I46" s="6"/>
      <c r="J46" s="6"/>
      <c r="K46" s="6">
        <f>SUM(K3:K45)</f>
        <v>99</v>
      </c>
      <c r="L46" s="7"/>
      <c r="M46" s="7">
        <f>SUM(M3:M45)</f>
        <v>60442</v>
      </c>
    </row>
  </sheetData>
  <mergeCells count="1">
    <mergeCell ref="A1:M1"/>
  </mergeCells>
  <phoneticPr fontId="0" type="noConversion"/>
  <pageMargins left="0.7" right="0.7" top="0.75" bottom="0.75" header="0.3" footer="0.3"/>
  <pageSetup paperSize="9" scale="9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office</cp:lastModifiedBy>
  <cp:lastPrinted>2019-04-02T16:00:59Z</cp:lastPrinted>
  <dcterms:created xsi:type="dcterms:W3CDTF">2019-03-29T17:02:22Z</dcterms:created>
  <dcterms:modified xsi:type="dcterms:W3CDTF">2019-07-10T08:48:33Z</dcterms:modified>
</cp:coreProperties>
</file>